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1925"/>
  </bookViews>
  <sheets>
    <sheet name="Sheet1" sheetId="8" r:id="rId1"/>
  </sheets>
  <externalReferences>
    <externalReference r:id="rId2"/>
  </externalReferences>
  <definedNames>
    <definedName name="_xlnm._FilterDatabase" localSheetId="0" hidden="1">Sheet1!$A$2:$Z$47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<sst xmlns="http://schemas.openxmlformats.org/spreadsheetml/2006/main" count="343" uniqueCount="209">
  <si>
    <t>2024年防晒口罩（面罩）比较试验结果评星表</t>
  </si>
  <si>
    <t>序号</t>
  </si>
  <si>
    <t>标称商品名称</t>
  </si>
  <si>
    <t>标称商标</t>
  </si>
  <si>
    <t>标称规格型号</t>
  </si>
  <si>
    <t>价格（元）</t>
  </si>
  <si>
    <t>买样地点</t>
  </si>
  <si>
    <t>相关企业</t>
  </si>
  <si>
    <t>防晒性能</t>
  </si>
  <si>
    <t>透气率</t>
  </si>
  <si>
    <t>综合评星</t>
  </si>
  <si>
    <t>口罩</t>
  </si>
  <si>
    <t>蕉下男士透气护眼角防晒口罩</t>
  </si>
  <si>
    <t>蕉下</t>
  </si>
  <si>
    <t>26cmX15.5cm /AS337 24</t>
  </si>
  <si>
    <t>上海京东世纪贸易有限公司(京东蕉下京东自营旗舰店)</t>
  </si>
  <si>
    <t>深圳减字科技有限公司</t>
  </si>
  <si>
    <t>★★★★★</t>
  </si>
  <si>
    <t>★★★★☆</t>
  </si>
  <si>
    <t>伯希和防晒口罩</t>
  </si>
  <si>
    <t>伯希和</t>
  </si>
  <si>
    <t>15.5*26cm 均码/16325602-KZ02</t>
  </si>
  <si>
    <t>唯品会（简阳）电子商务有限公司(唯品自营)</t>
  </si>
  <si>
    <t>精益求精品牌管理有限公司</t>
  </si>
  <si>
    <t>无痕透气孔脸基尼</t>
  </si>
  <si>
    <t>正招</t>
  </si>
  <si>
    <t>//zz-无痕透气孔脸基尼</t>
  </si>
  <si>
    <t>宁德市古尚古电子科技有限公司(唯品会正招家居特卖旗舰店)</t>
  </si>
  <si>
    <t>义乌市蕉上贸易有限公司</t>
  </si>
  <si>
    <t>ubras</t>
  </si>
  <si>
    <t>口罩对折：宽：12.5cm高：14cm/UWQ131011</t>
  </si>
  <si>
    <t>彼悦(北京)科技有限公司</t>
  </si>
  <si>
    <t>立体防晒口罩</t>
  </si>
  <si>
    <t>MOLY VIVI魔力薇薇</t>
  </si>
  <si>
    <t>25x17cm/款号：MLAM24235</t>
  </si>
  <si>
    <t>魔力薇薇(上海)服饰科技有限公司(小红书MOLYVIVI旗舰店)</t>
  </si>
  <si>
    <t>魔力薇薇（上海）服饰科技有限公司</t>
  </si>
  <si>
    <t>畅呼吸护眼角口罩</t>
  </si>
  <si>
    <t>OhSunny</t>
  </si>
  <si>
    <t>号型:24x15.5(CM)/货号:SLN3M072E</t>
  </si>
  <si>
    <t>上海欧裳妮品牌管理有限公司(天猫ohsunny官方旗舰店)</t>
  </si>
  <si>
    <t>氢氧(江苏)科技有限公司/无锡市世纪风服饰有限公司</t>
  </si>
  <si>
    <t>★★★★</t>
  </si>
  <si>
    <t>防晒口罩</t>
  </si>
  <si>
    <t>Fiton Ton</t>
  </si>
  <si>
    <t>均码//</t>
  </si>
  <si>
    <t>上海京东世纪贸易有限公司(京东FitonTon京东自营旗舰店)</t>
  </si>
  <si>
    <t>福建省万橡更欣工贸有限公司/福州维旅工贸有限公司</t>
  </si>
  <si>
    <t>防晒口罩(护眼版II)</t>
  </si>
  <si>
    <t>VVC</t>
  </si>
  <si>
    <t>25CMX14CM/货号：:VGK2S815</t>
  </si>
  <si>
    <t>上海京东世纪贸易有限公司(京东VVC京东自营旗舰店)</t>
  </si>
  <si>
    <t>浙江明舒科技有限公司/义乌市五月芳菲科技有限公司/杭州绿清泉电子商务/浙江无道科技有限公司</t>
  </si>
  <si>
    <t>恩爱德</t>
  </si>
  <si>
    <t>24x14cm//</t>
  </si>
  <si>
    <t>义乌市嘉渟电子商务商行(小红书森林家大头帽子)</t>
  </si>
  <si>
    <t>东阳恩爱德服饰有限公司</t>
  </si>
  <si>
    <t>冰丝防晒口罩</t>
  </si>
  <si>
    <t>夏秦</t>
  </si>
  <si>
    <t>均码/货号:XQ-BS098</t>
  </si>
  <si>
    <t>义乌市杰儿贸易有限公司(小红书夏秦)</t>
  </si>
  <si>
    <t>浦江笛蓓丝纺织厂</t>
  </si>
  <si>
    <t>冰丝口罩</t>
  </si>
  <si>
    <t>Lursy®</t>
  </si>
  <si>
    <t>/</t>
  </si>
  <si>
    <t>上海松藤崎贸易有限公司(小红书Lursy旗舰店)</t>
  </si>
  <si>
    <t>上海松藤崎贸易有限公司</t>
  </si>
  <si>
    <t>CACUSS</t>
  </si>
  <si>
    <t>均码（F)/FS220007</t>
  </si>
  <si>
    <t>扬州卡古斯科技有限公司(小红书CACUSS)</t>
  </si>
  <si>
    <t>扬州亿和帽业有限公司</t>
  </si>
  <si>
    <t>美人鱼骨口罩</t>
  </si>
  <si>
    <t>王子路路</t>
  </si>
  <si>
    <t>义乌市千悠商贸有限公司(小红书CCDE&amp;MSON)</t>
  </si>
  <si>
    <t>义乌市千媚服饰有限公司</t>
  </si>
  <si>
    <t>一片式防晒口罩</t>
  </si>
  <si>
    <t>breazwell</t>
  </si>
  <si>
    <t>均码F//</t>
  </si>
  <si>
    <t>河北松研防护用品有限公司(小红书Breazwell松研)</t>
  </si>
  <si>
    <t>北京松研呼吸防护用品有限公司</t>
  </si>
  <si>
    <t>玻尿酸防晒口罩</t>
  </si>
  <si>
    <t>海氏海诺</t>
  </si>
  <si>
    <t>中号（M号）/批号：240318</t>
  </si>
  <si>
    <t>青岛海诺生物工程有限公司(天猫海氏海诺旗舰店)</t>
  </si>
  <si>
    <t>青岛海诺生物工程有限公司</t>
  </si>
  <si>
    <t>冰丝防晒口罩/面罩</t>
  </si>
  <si>
    <t>咔伊秀
KAYIXIU</t>
  </si>
  <si>
    <t>义乌市屹辉服饰有限公司(天猫雾敦堡旗舰店)</t>
  </si>
  <si>
    <t>东阳市咔伊秀服饰厂</t>
  </si>
  <si>
    <t>全波段防晒面罩</t>
  </si>
  <si>
    <t>SUPIELD 素湃科技</t>
  </si>
  <si>
    <t>F（均码）/货号：F3401</t>
  </si>
  <si>
    <t>上海雷伯服饰科技有限公司(抖音SUPIELD官方旗舰店)</t>
  </si>
  <si>
    <t>灿奢实业(上海)有限公司/上海思备特服装有限公司</t>
  </si>
  <si>
    <t>防晒护眼角口罩</t>
  </si>
  <si>
    <t>小野和子</t>
  </si>
  <si>
    <t>26cmx15cm//</t>
  </si>
  <si>
    <t>唯品会（温州）电子商务有限公司(唯品会自营)</t>
  </si>
  <si>
    <t>深圳市小野创新科技有限公司</t>
  </si>
  <si>
    <t>护眼角面罩</t>
  </si>
  <si>
    <t>特步</t>
  </si>
  <si>
    <t>24x14cm/款号：978137 ABA757</t>
  </si>
  <si>
    <t>上海圆迈贸易有限公司(京东特步（XTEP）健身训练京东自营旗舰店)</t>
  </si>
  <si>
    <t>风林牧火（杭州）电子商务有限公司/英泊特（江苏）健康科技有限公司</t>
  </si>
  <si>
    <t>男女士防紫外线口罩</t>
  </si>
  <si>
    <t>Banana in 蕉内</t>
  </si>
  <si>
    <t>26cm×16cm/10713360011</t>
  </si>
  <si>
    <t>江西蕉内科技有限公司(京东Bananain蕉内官方旗舰店)</t>
  </si>
  <si>
    <t>三立人(深圳)科技有限公司</t>
  </si>
  <si>
    <t>立体防晒口罩经典款</t>
  </si>
  <si>
    <t>keep</t>
  </si>
  <si>
    <t>25cmx13cm/产品货号:10010567</t>
  </si>
  <si>
    <t>上海京东鸿为贸易有限公司(京东Keep运动装备京东自营专区)</t>
  </si>
  <si>
    <t>杭州卡路里体育有限公司</t>
  </si>
  <si>
    <t>ANTA</t>
  </si>
  <si>
    <t>24x14（cm）/货号：1824571587-2 荷浅绿</t>
  </si>
  <si>
    <t>合肥京东嘉远贸易有限公司(京东安踏（ANTA）运动装备京东自营旗舰店)</t>
  </si>
  <si>
    <t>安踏（中国）有限公司</t>
  </si>
  <si>
    <t>猫人基础款护眼角口罩</t>
  </si>
  <si>
    <t>猫人</t>
  </si>
  <si>
    <t>均码/型号:KZ001</t>
  </si>
  <si>
    <t>上海万事皆宜贸易发展有限公司(抖音猫人万事皆宜专卖店)</t>
  </si>
  <si>
    <t>三门森波户外用品有限公司</t>
  </si>
  <si>
    <t>胶原蛋白·防晒口罩</t>
  </si>
  <si>
    <t>舒美佳</t>
  </si>
  <si>
    <t>16.5X13cm/均码</t>
  </si>
  <si>
    <t>义乌市色之彩饰品有限公司(抖音舒美佳官方旗舰店)</t>
  </si>
  <si>
    <t>浙江梵贝希医药用品有限公司</t>
  </si>
  <si>
    <t>Unifree牌玻尿酸防晒口罩</t>
  </si>
  <si>
    <t>Unifree  悠派柔品</t>
  </si>
  <si>
    <t>//UF-0140KZ</t>
  </si>
  <si>
    <t>芜湖悠派护理用品科技股份有限公司(抖音Unifree官方旗舰店)</t>
  </si>
  <si>
    <t>芜湖福派卫生用品有限公司/绍兴清清防护用品有限公司</t>
  </si>
  <si>
    <t>佐伊莲</t>
  </si>
  <si>
    <t>义乌市裕升电子商务有限公司(抖音佐伊莲个人防护旗舰店)</t>
  </si>
  <si>
    <t>义乌市裕升电子商务有限公司</t>
  </si>
  <si>
    <t>抗UV-Apex凉感弹性开口透气护眼角口罩</t>
  </si>
  <si>
    <t>UV100</t>
  </si>
  <si>
    <t>24.5*15CM//</t>
  </si>
  <si>
    <t>上海京东世纪贸易有限公司(京东UV100京东自营旗舰店)</t>
  </si>
  <si>
    <t>广州薇摩诺贸易有限公司</t>
  </si>
  <si>
    <t>鱼骨修容口罩</t>
  </si>
  <si>
    <t>misswiss</t>
  </si>
  <si>
    <t>25.5cmx16.9cm（均码）/款号：KZ24001</t>
  </si>
  <si>
    <t>杭州你又瘦了科技有限公司(拼多多Misswiss官方旗舰店)</t>
  </si>
  <si>
    <t>杭州你又瘦了电子商务有限公司</t>
  </si>
  <si>
    <t>超亚防晒口罩</t>
  </si>
  <si>
    <t>柔柔时代</t>
  </si>
  <si>
    <t>24cm*14cm/生产批号：0824041001</t>
  </si>
  <si>
    <t>郑州市臻越网络科技有限公司(拼多多超亚医药居家日用旗舰店)</t>
  </si>
  <si>
    <t>河南省超亚新材料有限公司</t>
  </si>
  <si>
    <t>玻尿酸远红外面罩</t>
  </si>
  <si>
    <t>医束美</t>
  </si>
  <si>
    <t>15.5×13.5CM//</t>
  </si>
  <si>
    <t>上海美老板文化传媒有限公司(抖音医束美旗舰店)</t>
  </si>
  <si>
    <t>上海医束美生物科技有限公司</t>
  </si>
  <si>
    <t>界面防晒口罩</t>
  </si>
  <si>
    <t>界面</t>
  </si>
  <si>
    <t>湖北灵芝堂大药房连锁有限公司(唯品会界面健康大药房特卖旗舰店)</t>
  </si>
  <si>
    <t>义乌市魅之酷日用品有限公司</t>
  </si>
  <si>
    <t>★★★</t>
  </si>
  <si>
    <t>★★★☆</t>
  </si>
  <si>
    <t>面罩</t>
  </si>
  <si>
    <t>防晒面罩</t>
  </si>
  <si>
    <t>玖慕</t>
  </si>
  <si>
    <t>40cm*32cm(平铺测量)/MM061</t>
  </si>
  <si>
    <t>杭州玖尚贸易有限公司(天猫玖慕旗舰店)</t>
  </si>
  <si>
    <t>杭州辛革科技有限公司</t>
  </si>
  <si>
    <t>护颈防晒面罩</t>
  </si>
  <si>
    <t>CAMEL</t>
  </si>
  <si>
    <t>38cm×52cm(均码)/款号：1733BDA20054</t>
  </si>
  <si>
    <t>广东骆驼服饰有限公司</t>
  </si>
  <si>
    <t>时尚防晒面罩</t>
  </si>
  <si>
    <t>YASO</t>
  </si>
  <si>
    <t>上海翔道服饰有限公司(唯品会YASO居家日用特卖旗舰店)</t>
  </si>
  <si>
    <t>义乌初雅科技有限公司/金华市春恬服饰有限公司</t>
  </si>
  <si>
    <t>防晒面罩/口罩</t>
  </si>
  <si>
    <t>OVANCY/欧樊仕</t>
  </si>
  <si>
    <t>160/84A(F)//</t>
  </si>
  <si>
    <t>杭州奢迷服饰有限公司(天猫ovancy旗舰店)</t>
  </si>
  <si>
    <t>杭州奢迷服饰有限公司</t>
  </si>
  <si>
    <t>防晒脸基尼面罩</t>
  </si>
  <si>
    <t>有棵树</t>
  </si>
  <si>
    <t>周长58.2(CM)均码/款号:YSABF001</t>
  </si>
  <si>
    <t>温州唯品会跨境电子商务有限公司(唯品自营)</t>
  </si>
  <si>
    <t>杭州梢嘿贸易有限公司/昆山腾飞科技股份有限公司</t>
  </si>
  <si>
    <t>骑行面罩</t>
  </si>
  <si>
    <t>LI-NING</t>
  </si>
  <si>
    <t>均码(47.5×25cm)/产品型号：LBKS635-3</t>
  </si>
  <si>
    <t>上海圆迈贸易有限公司(京东李宁（LI-NING）户外装备京东自营专区)</t>
  </si>
  <si>
    <t>李宁体育(上海)有限公司授权生产/北京力方力合体育发展有限公司</t>
  </si>
  <si>
    <t>ROMANTIC CHERRY</t>
  </si>
  <si>
    <t>义乌市丰陵电子商务有限公司( 天猫Romanticcherry旗舰店)</t>
  </si>
  <si>
    <t>泰州广生元生物科技有限公司</t>
  </si>
  <si>
    <t>脖套</t>
  </si>
  <si>
    <t>后益</t>
  </si>
  <si>
    <t xml:space="preserve"> 均(长度:30.5cm，
霓度:21cm)//</t>
  </si>
  <si>
    <t>上海百联云商商贸有限公司(百联自营)</t>
  </si>
  <si>
    <t>极光先进光学股份有限公司</t>
  </si>
  <si>
    <t>全包防晒面罩</t>
  </si>
  <si>
    <t>万宝绿</t>
  </si>
  <si>
    <t>1片装//</t>
  </si>
  <si>
    <t>深圳市宠优比生物科技有限公司(抖音万宝绿官方旗舰店)</t>
  </si>
  <si>
    <t>深圳市丰丰电子商务有限公司/东阳市朝宸日用品有限公司</t>
  </si>
  <si>
    <t>冰感护肤系列</t>
  </si>
  <si>
    <t>义乌市风睿贸易有限公司(抖音朋意官方旗舰店)</t>
  </si>
  <si>
    <t>义乌市屹辉服饰有限公司</t>
  </si>
  <si>
    <t>注：1.排名不分先后，比较试验结果仅对样品负责，不代表同品牌不同批次、不同型号产品的质量状况；</t>
  </si>
  <si>
    <t xml:space="preserve">   2.任何企业和单位不得将本次比较试验结果用作商业宣传;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</si>
</sst>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微软雅黑"/>
      <charset val="134"/>
    </font>
    <font>
      <sz val="11"/>
      <color theme="1"/>
      <name val="仿宋"/>
      <charset val="134"/>
    </font>
    <font>
      <sz val="14"/>
      <name val="仿宋"/>
      <charset val="134"/>
    </font>
    <font>
      <sz val="11"/>
      <name val="仿宋"/>
      <charset val="134"/>
    </font>
    <font>
      <b/>
      <sz val="11"/>
      <name val="仿宋"/>
      <charset val="134"/>
    </font>
    <font>
      <sz val="10"/>
      <color theme="1"/>
      <name val="宋体"/>
      <charset val="134"/>
      <scheme val="minor"/>
    </font>
    <font>
      <sz val="9"/>
      <name val="仿宋"/>
      <charset val="134"/>
    </font>
    <font>
      <sz val="9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Silin_Wang\Desktop\5.31%20&#38450;&#26194;&#38754;&#32617;\2024&#19978;&#28023;&#28040;&#21327;&#38450;&#26194;&#21475;&#32617;&#27604;&#36739;&#35797;&#39564;&#27719;&#24635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 refreshError="1"/>
      <sheetData sheetId="1" refreshError="1">
        <row r="2">
          <cell r="A2">
            <v>145</v>
          </cell>
        </row>
        <row r="2">
          <cell r="C2">
            <v>5</v>
          </cell>
        </row>
        <row r="3">
          <cell r="A3">
            <v>245</v>
          </cell>
        </row>
        <row r="3">
          <cell r="C3">
            <v>5</v>
          </cell>
        </row>
        <row r="4">
          <cell r="A4">
            <v>144.98</v>
          </cell>
        </row>
        <row r="4">
          <cell r="C4">
            <v>5</v>
          </cell>
        </row>
        <row r="5">
          <cell r="A5">
            <v>217.99</v>
          </cell>
        </row>
        <row r="5">
          <cell r="C5">
            <v>5</v>
          </cell>
        </row>
        <row r="6">
          <cell r="A6">
            <v>139.5</v>
          </cell>
        </row>
        <row r="6">
          <cell r="C6">
            <v>5</v>
          </cell>
        </row>
        <row r="7">
          <cell r="A7">
            <v>149.5</v>
          </cell>
        </row>
        <row r="7">
          <cell r="C7">
            <v>5</v>
          </cell>
        </row>
        <row r="8">
          <cell r="A8">
            <v>345</v>
          </cell>
        </row>
        <row r="8">
          <cell r="C8">
            <v>5</v>
          </cell>
        </row>
        <row r="9">
          <cell r="A9">
            <v>179.5</v>
          </cell>
        </row>
        <row r="9">
          <cell r="C9">
            <v>5</v>
          </cell>
        </row>
        <row r="10">
          <cell r="A10">
            <v>139.5</v>
          </cell>
        </row>
        <row r="10">
          <cell r="C10">
            <v>5</v>
          </cell>
        </row>
        <row r="11">
          <cell r="A11">
            <v>201.5</v>
          </cell>
        </row>
        <row r="11">
          <cell r="C11">
            <v>5</v>
          </cell>
        </row>
        <row r="12">
          <cell r="A12">
            <v>134.5</v>
          </cell>
        </row>
        <row r="12">
          <cell r="C12">
            <v>5</v>
          </cell>
        </row>
        <row r="13">
          <cell r="A13">
            <v>256.8</v>
          </cell>
        </row>
        <row r="13">
          <cell r="C13">
            <v>15</v>
          </cell>
        </row>
        <row r="15">
          <cell r="A15">
            <v>84</v>
          </cell>
        </row>
        <row r="15">
          <cell r="C15">
            <v>5</v>
          </cell>
        </row>
        <row r="16">
          <cell r="A16">
            <v>145</v>
          </cell>
        </row>
        <row r="16">
          <cell r="C16">
            <v>5</v>
          </cell>
        </row>
        <row r="17">
          <cell r="A17">
            <v>295</v>
          </cell>
        </row>
        <row r="17">
          <cell r="C17">
            <v>5</v>
          </cell>
        </row>
        <row r="18">
          <cell r="A18">
            <v>149</v>
          </cell>
        </row>
        <row r="18">
          <cell r="C18">
            <v>5</v>
          </cell>
        </row>
        <row r="19">
          <cell r="A19">
            <v>152</v>
          </cell>
        </row>
        <row r="19">
          <cell r="C19">
            <v>5</v>
          </cell>
        </row>
        <row r="20">
          <cell r="A20">
            <v>237.51</v>
          </cell>
        </row>
        <row r="20">
          <cell r="C20">
            <v>5</v>
          </cell>
        </row>
        <row r="21">
          <cell r="A21">
            <v>110.81</v>
          </cell>
        </row>
        <row r="21">
          <cell r="C21">
            <v>5</v>
          </cell>
        </row>
        <row r="22">
          <cell r="A22">
            <v>329.7</v>
          </cell>
        </row>
        <row r="22">
          <cell r="C22">
            <v>5</v>
          </cell>
        </row>
        <row r="23">
          <cell r="A23">
            <v>113.35</v>
          </cell>
        </row>
        <row r="23">
          <cell r="C23">
            <v>5</v>
          </cell>
        </row>
        <row r="24">
          <cell r="A24">
            <v>265.5</v>
          </cell>
        </row>
        <row r="24">
          <cell r="C24">
            <v>5</v>
          </cell>
        </row>
        <row r="25">
          <cell r="A25">
            <v>187.5</v>
          </cell>
        </row>
        <row r="25">
          <cell r="C25">
            <v>5</v>
          </cell>
        </row>
        <row r="26">
          <cell r="A26">
            <v>242.55</v>
          </cell>
        </row>
        <row r="26">
          <cell r="C26">
            <v>5</v>
          </cell>
        </row>
        <row r="27">
          <cell r="A27">
            <v>99.5</v>
          </cell>
        </row>
        <row r="27">
          <cell r="C27">
            <v>5</v>
          </cell>
        </row>
        <row r="29">
          <cell r="A29">
            <v>1217</v>
          </cell>
        </row>
        <row r="29">
          <cell r="C29">
            <v>5</v>
          </cell>
        </row>
        <row r="30">
          <cell r="A30">
            <v>164</v>
          </cell>
        </row>
        <row r="30">
          <cell r="C30">
            <v>5</v>
          </cell>
        </row>
        <row r="31">
          <cell r="A31">
            <v>99.5</v>
          </cell>
        </row>
        <row r="31">
          <cell r="C31">
            <v>5</v>
          </cell>
        </row>
        <row r="32">
          <cell r="A32">
            <v>64.8</v>
          </cell>
        </row>
        <row r="32">
          <cell r="C32">
            <v>5</v>
          </cell>
        </row>
        <row r="33">
          <cell r="A33">
            <v>149.7</v>
          </cell>
        </row>
        <row r="33">
          <cell r="C33">
            <v>15</v>
          </cell>
        </row>
        <row r="34">
          <cell r="A34">
            <v>231.2</v>
          </cell>
        </row>
        <row r="34">
          <cell r="C34">
            <v>16</v>
          </cell>
        </row>
        <row r="35">
          <cell r="A35">
            <v>279.2</v>
          </cell>
        </row>
        <row r="35">
          <cell r="C35">
            <v>16</v>
          </cell>
        </row>
        <row r="36">
          <cell r="A36">
            <v>294.98</v>
          </cell>
        </row>
        <row r="36">
          <cell r="C36">
            <v>5</v>
          </cell>
        </row>
        <row r="37">
          <cell r="A37">
            <v>325</v>
          </cell>
        </row>
        <row r="37">
          <cell r="C37">
            <v>5</v>
          </cell>
        </row>
        <row r="38">
          <cell r="A38">
            <v>161.5</v>
          </cell>
        </row>
        <row r="38">
          <cell r="C38">
            <v>5</v>
          </cell>
        </row>
        <row r="39">
          <cell r="A39">
            <v>99</v>
          </cell>
        </row>
        <row r="39">
          <cell r="C39">
            <v>5</v>
          </cell>
        </row>
        <row r="40">
          <cell r="A40">
            <v>90</v>
          </cell>
        </row>
        <row r="40">
          <cell r="C40">
            <v>5</v>
          </cell>
        </row>
        <row r="41">
          <cell r="A41">
            <v>191</v>
          </cell>
        </row>
        <row r="41">
          <cell r="C41">
            <v>5</v>
          </cell>
        </row>
        <row r="42">
          <cell r="A42">
            <v>334.5</v>
          </cell>
        </row>
        <row r="42">
          <cell r="C42">
            <v>5</v>
          </cell>
        </row>
        <row r="43">
          <cell r="A43">
            <v>60</v>
          </cell>
        </row>
        <row r="43">
          <cell r="C43">
            <v>5</v>
          </cell>
        </row>
        <row r="45">
          <cell r="A45">
            <v>314.99</v>
          </cell>
        </row>
        <row r="45">
          <cell r="C45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7"/>
  <sheetViews>
    <sheetView tabSelected="1" workbookViewId="0">
      <selection activeCell="F7" sqref="F7"/>
    </sheetView>
  </sheetViews>
  <sheetFormatPr defaultColWidth="9" defaultRowHeight="17.25"/>
  <cols>
    <col min="1" max="1" width="3.625" customWidth="1"/>
    <col min="2" max="2" width="10.75" style="3" customWidth="1"/>
    <col min="3" max="3" width="10.25" style="3" customWidth="1"/>
    <col min="4" max="4" width="15.5" style="3" customWidth="1"/>
    <col min="5" max="5" width="7" style="3" customWidth="1"/>
    <col min="6" max="6" width="25.5" customWidth="1"/>
    <col min="7" max="7" width="22.875" customWidth="1"/>
    <col min="8" max="8" width="9" style="4"/>
    <col min="10" max="10" width="9" style="5"/>
  </cols>
  <sheetData>
    <row r="1" ht="18.75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27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ht="13.5" spans="1:10">
      <c r="A3" s="8" t="s">
        <v>11</v>
      </c>
      <c r="B3" s="9"/>
      <c r="C3" s="9"/>
      <c r="D3" s="9"/>
      <c r="E3" s="9"/>
      <c r="F3" s="9"/>
      <c r="G3" s="9"/>
      <c r="H3" s="9"/>
      <c r="I3" s="9"/>
      <c r="J3" s="13"/>
    </row>
    <row r="4" ht="40.5" spans="1:10">
      <c r="A4" s="7">
        <v>1</v>
      </c>
      <c r="B4" s="7" t="s">
        <v>12</v>
      </c>
      <c r="C4" s="7" t="s">
        <v>13</v>
      </c>
      <c r="D4" s="7" t="s">
        <v>14</v>
      </c>
      <c r="E4" s="7">
        <f>[1]Sheet2!A22/[1]Sheet2!C22</f>
        <v>65.94</v>
      </c>
      <c r="F4" s="7" t="s">
        <v>15</v>
      </c>
      <c r="G4" s="7" t="s">
        <v>16</v>
      </c>
      <c r="H4" s="10" t="s">
        <v>17</v>
      </c>
      <c r="I4" s="10" t="s">
        <v>18</v>
      </c>
      <c r="J4" s="10" t="s">
        <v>17</v>
      </c>
    </row>
    <row r="5" ht="27" spans="1:10">
      <c r="A5" s="7">
        <v>2</v>
      </c>
      <c r="B5" s="7" t="s">
        <v>19</v>
      </c>
      <c r="C5" s="7" t="s">
        <v>20</v>
      </c>
      <c r="D5" s="7" t="s">
        <v>21</v>
      </c>
      <c r="E5" s="7">
        <f>[1]Sheet2!A38/[1]Sheet2!C38</f>
        <v>32.3</v>
      </c>
      <c r="F5" s="7" t="s">
        <v>22</v>
      </c>
      <c r="G5" s="7" t="s">
        <v>23</v>
      </c>
      <c r="H5" s="10" t="s">
        <v>17</v>
      </c>
      <c r="I5" s="10" t="s">
        <v>18</v>
      </c>
      <c r="J5" s="10" t="s">
        <v>17</v>
      </c>
    </row>
    <row r="6" ht="40.5" spans="1:10">
      <c r="A6" s="7">
        <v>3</v>
      </c>
      <c r="B6" s="7" t="s">
        <v>24</v>
      </c>
      <c r="C6" s="7" t="s">
        <v>25</v>
      </c>
      <c r="D6" s="7" t="s">
        <v>26</v>
      </c>
      <c r="E6" s="7">
        <f>[1]Sheet2!A39/[1]Sheet2!C39</f>
        <v>19.8</v>
      </c>
      <c r="F6" s="7" t="s">
        <v>27</v>
      </c>
      <c r="G6" s="7" t="s">
        <v>28</v>
      </c>
      <c r="H6" s="10" t="s">
        <v>17</v>
      </c>
      <c r="I6" s="10" t="s">
        <v>18</v>
      </c>
      <c r="J6" s="10" t="s">
        <v>17</v>
      </c>
    </row>
    <row r="7" ht="40.5" spans="1:10">
      <c r="A7" s="7">
        <v>4</v>
      </c>
      <c r="B7" s="7" t="s">
        <v>11</v>
      </c>
      <c r="C7" s="7" t="s">
        <v>29</v>
      </c>
      <c r="D7" s="7" t="s">
        <v>30</v>
      </c>
      <c r="E7" s="7">
        <f>[1]Sheet2!A41/[1]Sheet2!C41</f>
        <v>38.2</v>
      </c>
      <c r="F7" s="7" t="s">
        <v>22</v>
      </c>
      <c r="G7" s="7" t="s">
        <v>31</v>
      </c>
      <c r="H7" s="10" t="s">
        <v>17</v>
      </c>
      <c r="I7" s="10" t="s">
        <v>18</v>
      </c>
      <c r="J7" s="10" t="s">
        <v>17</v>
      </c>
    </row>
    <row r="8" ht="40.5" spans="1:10">
      <c r="A8" s="7">
        <v>5</v>
      </c>
      <c r="B8" s="7" t="s">
        <v>32</v>
      </c>
      <c r="C8" s="7" t="s">
        <v>33</v>
      </c>
      <c r="D8" s="7" t="s">
        <v>34</v>
      </c>
      <c r="E8" s="7">
        <f>[1]Sheet2!A12/[1]Sheet2!C12</f>
        <v>26.9</v>
      </c>
      <c r="F8" s="7" t="s">
        <v>35</v>
      </c>
      <c r="G8" s="7" t="s">
        <v>36</v>
      </c>
      <c r="H8" s="10" t="s">
        <v>17</v>
      </c>
      <c r="I8" s="10" t="s">
        <v>18</v>
      </c>
      <c r="J8" s="10" t="s">
        <v>17</v>
      </c>
    </row>
    <row r="9" ht="54" spans="1:10">
      <c r="A9" s="7">
        <v>6</v>
      </c>
      <c r="B9" s="7" t="s">
        <v>37</v>
      </c>
      <c r="C9" s="7" t="s">
        <v>38</v>
      </c>
      <c r="D9" s="7" t="s">
        <v>39</v>
      </c>
      <c r="E9" s="7">
        <f>[1]Sheet2!A3/[1]Sheet2!C3</f>
        <v>49</v>
      </c>
      <c r="F9" s="7" t="s">
        <v>40</v>
      </c>
      <c r="G9" s="7" t="s">
        <v>41</v>
      </c>
      <c r="H9" s="10" t="s">
        <v>17</v>
      </c>
      <c r="I9" s="10" t="s">
        <v>42</v>
      </c>
      <c r="J9" s="10" t="s">
        <v>18</v>
      </c>
    </row>
    <row r="10" ht="40.5" spans="1:10">
      <c r="A10" s="7">
        <v>7</v>
      </c>
      <c r="B10" s="7" t="s">
        <v>43</v>
      </c>
      <c r="C10" s="7" t="s">
        <v>44</v>
      </c>
      <c r="D10" s="7" t="s">
        <v>45</v>
      </c>
      <c r="E10" s="7">
        <f>[1]Sheet2!A4/[1]Sheet2!C4</f>
        <v>28.996</v>
      </c>
      <c r="F10" s="7" t="s">
        <v>46</v>
      </c>
      <c r="G10" s="7" t="s">
        <v>47</v>
      </c>
      <c r="H10" s="10" t="s">
        <v>17</v>
      </c>
      <c r="I10" s="10" t="s">
        <v>42</v>
      </c>
      <c r="J10" s="10" t="s">
        <v>18</v>
      </c>
    </row>
    <row r="11" ht="67.5" spans="1:10">
      <c r="A11" s="7">
        <v>8</v>
      </c>
      <c r="B11" s="7" t="s">
        <v>48</v>
      </c>
      <c r="C11" s="7" t="s">
        <v>49</v>
      </c>
      <c r="D11" s="7" t="s">
        <v>50</v>
      </c>
      <c r="E11" s="7">
        <f>[1]Sheet2!A5/[1]Sheet2!C5</f>
        <v>43.598</v>
      </c>
      <c r="F11" s="7" t="s">
        <v>51</v>
      </c>
      <c r="G11" s="7" t="s">
        <v>52</v>
      </c>
      <c r="H11" s="10" t="s">
        <v>17</v>
      </c>
      <c r="I11" s="10" t="s">
        <v>42</v>
      </c>
      <c r="J11" s="10" t="s">
        <v>18</v>
      </c>
    </row>
    <row r="12" ht="27" spans="1:10">
      <c r="A12" s="7">
        <v>9</v>
      </c>
      <c r="B12" s="7" t="s">
        <v>43</v>
      </c>
      <c r="C12" s="7" t="s">
        <v>53</v>
      </c>
      <c r="D12" s="7" t="s">
        <v>54</v>
      </c>
      <c r="E12" s="7">
        <f>[1]Sheet2!A6/[1]Sheet2!C6</f>
        <v>27.9</v>
      </c>
      <c r="F12" s="7" t="s">
        <v>55</v>
      </c>
      <c r="G12" s="7" t="s">
        <v>56</v>
      </c>
      <c r="H12" s="10" t="s">
        <v>17</v>
      </c>
      <c r="I12" s="10" t="s">
        <v>42</v>
      </c>
      <c r="J12" s="10" t="s">
        <v>18</v>
      </c>
    </row>
    <row r="13" ht="27" spans="1:10">
      <c r="A13" s="7">
        <v>10</v>
      </c>
      <c r="B13" s="7" t="s">
        <v>57</v>
      </c>
      <c r="C13" s="7" t="s">
        <v>58</v>
      </c>
      <c r="D13" s="7" t="s">
        <v>59</v>
      </c>
      <c r="E13" s="7">
        <f>[1]Sheet2!A7/[1]Sheet2!C7</f>
        <v>29.9</v>
      </c>
      <c r="F13" s="7" t="s">
        <v>60</v>
      </c>
      <c r="G13" s="7" t="s">
        <v>61</v>
      </c>
      <c r="H13" s="10" t="s">
        <v>17</v>
      </c>
      <c r="I13" s="10" t="s">
        <v>42</v>
      </c>
      <c r="J13" s="10" t="s">
        <v>18</v>
      </c>
    </row>
    <row r="14" ht="27" spans="1:10">
      <c r="A14" s="7">
        <v>11</v>
      </c>
      <c r="B14" s="7" t="s">
        <v>62</v>
      </c>
      <c r="C14" s="7" t="s">
        <v>63</v>
      </c>
      <c r="D14" s="7" t="s">
        <v>64</v>
      </c>
      <c r="E14" s="7">
        <f>[1]Sheet2!A8/[1]Sheet2!C8</f>
        <v>69</v>
      </c>
      <c r="F14" s="7" t="s">
        <v>65</v>
      </c>
      <c r="G14" s="7" t="s">
        <v>66</v>
      </c>
      <c r="H14" s="10" t="s">
        <v>17</v>
      </c>
      <c r="I14" s="10" t="s">
        <v>42</v>
      </c>
      <c r="J14" s="10" t="s">
        <v>18</v>
      </c>
    </row>
    <row r="15" ht="27" spans="1:10">
      <c r="A15" s="7">
        <v>12</v>
      </c>
      <c r="B15" s="7" t="s">
        <v>43</v>
      </c>
      <c r="C15" s="7" t="s">
        <v>67</v>
      </c>
      <c r="D15" s="7" t="s">
        <v>68</v>
      </c>
      <c r="E15" s="7">
        <f>[1]Sheet2!A9/[1]Sheet2!C9</f>
        <v>35.9</v>
      </c>
      <c r="F15" s="7" t="s">
        <v>69</v>
      </c>
      <c r="G15" s="7" t="s">
        <v>70</v>
      </c>
      <c r="H15" s="10" t="s">
        <v>17</v>
      </c>
      <c r="I15" s="10" t="s">
        <v>42</v>
      </c>
      <c r="J15" s="10" t="s">
        <v>18</v>
      </c>
    </row>
    <row r="16" ht="27" spans="1:10">
      <c r="A16" s="7">
        <v>13</v>
      </c>
      <c r="B16" s="7" t="s">
        <v>71</v>
      </c>
      <c r="C16" s="7" t="s">
        <v>72</v>
      </c>
      <c r="D16" s="7" t="s">
        <v>45</v>
      </c>
      <c r="E16" s="7">
        <f>[1]Sheet2!A10/[1]Sheet2!C10</f>
        <v>27.9</v>
      </c>
      <c r="F16" s="7" t="s">
        <v>73</v>
      </c>
      <c r="G16" s="7" t="s">
        <v>74</v>
      </c>
      <c r="H16" s="10" t="s">
        <v>17</v>
      </c>
      <c r="I16" s="10" t="s">
        <v>42</v>
      </c>
      <c r="J16" s="10" t="s">
        <v>18</v>
      </c>
    </row>
    <row r="17" ht="27" spans="1:10">
      <c r="A17" s="7">
        <v>14</v>
      </c>
      <c r="B17" s="7" t="s">
        <v>75</v>
      </c>
      <c r="C17" s="7" t="s">
        <v>76</v>
      </c>
      <c r="D17" s="7" t="s">
        <v>77</v>
      </c>
      <c r="E17" s="7">
        <f>[1]Sheet2!A11/[1]Sheet2!C11</f>
        <v>40.3</v>
      </c>
      <c r="F17" s="7" t="s">
        <v>78</v>
      </c>
      <c r="G17" s="7" t="s">
        <v>79</v>
      </c>
      <c r="H17" s="10" t="s">
        <v>17</v>
      </c>
      <c r="I17" s="10" t="s">
        <v>42</v>
      </c>
      <c r="J17" s="10" t="s">
        <v>18</v>
      </c>
    </row>
    <row r="18" ht="27" spans="1:10">
      <c r="A18" s="7">
        <v>15</v>
      </c>
      <c r="B18" s="7" t="s">
        <v>80</v>
      </c>
      <c r="C18" s="7" t="s">
        <v>81</v>
      </c>
      <c r="D18" s="7" t="s">
        <v>82</v>
      </c>
      <c r="E18" s="7">
        <f>[1]Sheet2!A13/[1]Sheet2!C13</f>
        <v>17.12</v>
      </c>
      <c r="F18" s="7" t="s">
        <v>83</v>
      </c>
      <c r="G18" s="7" t="s">
        <v>84</v>
      </c>
      <c r="H18" s="10" t="s">
        <v>17</v>
      </c>
      <c r="I18" s="10" t="s">
        <v>42</v>
      </c>
      <c r="J18" s="10" t="s">
        <v>18</v>
      </c>
    </row>
    <row r="19" ht="27" spans="1:10">
      <c r="A19" s="7">
        <v>16</v>
      </c>
      <c r="B19" s="7" t="s">
        <v>85</v>
      </c>
      <c r="C19" s="7" t="s">
        <v>86</v>
      </c>
      <c r="D19" s="7" t="s">
        <v>45</v>
      </c>
      <c r="E19" s="7">
        <f>[1]Sheet2!A15/[1]Sheet2!C15</f>
        <v>16.8</v>
      </c>
      <c r="F19" s="7" t="s">
        <v>87</v>
      </c>
      <c r="G19" s="7" t="s">
        <v>88</v>
      </c>
      <c r="H19" s="10" t="s">
        <v>17</v>
      </c>
      <c r="I19" s="10" t="s">
        <v>42</v>
      </c>
      <c r="J19" s="10" t="s">
        <v>18</v>
      </c>
    </row>
    <row r="20" ht="40.5" spans="1:10">
      <c r="A20" s="7">
        <v>17</v>
      </c>
      <c r="B20" s="7" t="s">
        <v>89</v>
      </c>
      <c r="C20" s="7" t="s">
        <v>90</v>
      </c>
      <c r="D20" s="7" t="s">
        <v>91</v>
      </c>
      <c r="E20" s="7">
        <f>[1]Sheet2!A16/[1]Sheet2!C16</f>
        <v>29</v>
      </c>
      <c r="F20" s="7" t="s">
        <v>92</v>
      </c>
      <c r="G20" s="7" t="s">
        <v>93</v>
      </c>
      <c r="H20" s="10" t="s">
        <v>17</v>
      </c>
      <c r="I20" s="10" t="s">
        <v>42</v>
      </c>
      <c r="J20" s="10" t="s">
        <v>18</v>
      </c>
    </row>
    <row r="21" ht="27" spans="1:10">
      <c r="A21" s="7">
        <v>18</v>
      </c>
      <c r="B21" s="7" t="s">
        <v>94</v>
      </c>
      <c r="C21" s="7" t="s">
        <v>95</v>
      </c>
      <c r="D21" s="7" t="s">
        <v>96</v>
      </c>
      <c r="E21" s="7">
        <f>[1]Sheet2!A19/[1]Sheet2!C19</f>
        <v>30.4</v>
      </c>
      <c r="F21" s="7" t="s">
        <v>97</v>
      </c>
      <c r="G21" s="7" t="s">
        <v>98</v>
      </c>
      <c r="H21" s="10" t="s">
        <v>17</v>
      </c>
      <c r="I21" s="10" t="s">
        <v>42</v>
      </c>
      <c r="J21" s="10" t="s">
        <v>18</v>
      </c>
    </row>
    <row r="22" ht="40.5" spans="1:10">
      <c r="A22" s="7">
        <v>19</v>
      </c>
      <c r="B22" s="7" t="s">
        <v>99</v>
      </c>
      <c r="C22" s="7" t="s">
        <v>100</v>
      </c>
      <c r="D22" s="7" t="s">
        <v>101</v>
      </c>
      <c r="E22" s="7">
        <f>[1]Sheet2!A23/[1]Sheet2!C23</f>
        <v>22.67</v>
      </c>
      <c r="F22" s="7" t="s">
        <v>102</v>
      </c>
      <c r="G22" s="7" t="s">
        <v>103</v>
      </c>
      <c r="H22" s="10" t="s">
        <v>17</v>
      </c>
      <c r="I22" s="10" t="s">
        <v>42</v>
      </c>
      <c r="J22" s="10" t="s">
        <v>18</v>
      </c>
    </row>
    <row r="23" ht="40.5" spans="1:10">
      <c r="A23" s="7">
        <v>20</v>
      </c>
      <c r="B23" s="7" t="s">
        <v>104</v>
      </c>
      <c r="C23" s="7" t="s">
        <v>105</v>
      </c>
      <c r="D23" s="7" t="s">
        <v>106</v>
      </c>
      <c r="E23" s="7">
        <f>[1]Sheet2!A24/[1]Sheet2!C24</f>
        <v>53.1</v>
      </c>
      <c r="F23" s="7" t="s">
        <v>107</v>
      </c>
      <c r="G23" s="7" t="s">
        <v>108</v>
      </c>
      <c r="H23" s="10" t="s">
        <v>17</v>
      </c>
      <c r="I23" s="10" t="s">
        <v>42</v>
      </c>
      <c r="J23" s="10" t="s">
        <v>18</v>
      </c>
    </row>
    <row r="24" ht="40.5" spans="1:10">
      <c r="A24" s="7">
        <v>21</v>
      </c>
      <c r="B24" s="7" t="s">
        <v>109</v>
      </c>
      <c r="C24" s="7" t="s">
        <v>110</v>
      </c>
      <c r="D24" s="7" t="s">
        <v>111</v>
      </c>
      <c r="E24" s="7">
        <f>[1]Sheet2!A25/[1]Sheet2!C25</f>
        <v>37.5</v>
      </c>
      <c r="F24" s="7" t="s">
        <v>112</v>
      </c>
      <c r="G24" s="7" t="s">
        <v>113</v>
      </c>
      <c r="H24" s="10" t="s">
        <v>17</v>
      </c>
      <c r="I24" s="10" t="s">
        <v>42</v>
      </c>
      <c r="J24" s="10" t="s">
        <v>18</v>
      </c>
    </row>
    <row r="25" ht="54" spans="1:10">
      <c r="A25" s="7">
        <v>22</v>
      </c>
      <c r="B25" s="7" t="s">
        <v>43</v>
      </c>
      <c r="C25" s="7" t="s">
        <v>114</v>
      </c>
      <c r="D25" s="7" t="s">
        <v>115</v>
      </c>
      <c r="E25" s="7">
        <f>[1]Sheet2!A26/[1]Sheet2!C26</f>
        <v>48.51</v>
      </c>
      <c r="F25" s="7" t="s">
        <v>116</v>
      </c>
      <c r="G25" s="7" t="s">
        <v>117</v>
      </c>
      <c r="H25" s="10" t="s">
        <v>17</v>
      </c>
      <c r="I25" s="10" t="s">
        <v>42</v>
      </c>
      <c r="J25" s="10" t="s">
        <v>18</v>
      </c>
    </row>
    <row r="26" ht="40.5" spans="1:10">
      <c r="A26" s="7">
        <v>23</v>
      </c>
      <c r="B26" s="7" t="s">
        <v>118</v>
      </c>
      <c r="C26" s="7" t="s">
        <v>119</v>
      </c>
      <c r="D26" s="7" t="s">
        <v>120</v>
      </c>
      <c r="E26" s="7">
        <f>[1]Sheet2!A27/[1]Sheet2!C27</f>
        <v>19.9</v>
      </c>
      <c r="F26" s="7" t="s">
        <v>121</v>
      </c>
      <c r="G26" s="7" t="s">
        <v>122</v>
      </c>
      <c r="H26" s="10" t="s">
        <v>17</v>
      </c>
      <c r="I26" s="10" t="s">
        <v>42</v>
      </c>
      <c r="J26" s="10" t="s">
        <v>18</v>
      </c>
    </row>
    <row r="27" ht="27" spans="1:10">
      <c r="A27" s="7">
        <v>24</v>
      </c>
      <c r="B27" s="7" t="s">
        <v>123</v>
      </c>
      <c r="C27" s="7" t="s">
        <v>124</v>
      </c>
      <c r="D27" s="7" t="s">
        <v>125</v>
      </c>
      <c r="E27" s="7">
        <f>[1]Sheet2!A31/[1]Sheet2!C31</f>
        <v>19.9</v>
      </c>
      <c r="F27" s="7" t="s">
        <v>126</v>
      </c>
      <c r="G27" s="7" t="s">
        <v>127</v>
      </c>
      <c r="H27" s="10" t="s">
        <v>17</v>
      </c>
      <c r="I27" s="10" t="s">
        <v>42</v>
      </c>
      <c r="J27" s="10" t="s">
        <v>18</v>
      </c>
    </row>
    <row r="28" ht="40.5" spans="1:10">
      <c r="A28" s="7">
        <v>25</v>
      </c>
      <c r="B28" s="7" t="s">
        <v>128</v>
      </c>
      <c r="C28" s="7" t="s">
        <v>129</v>
      </c>
      <c r="D28" s="7" t="s">
        <v>130</v>
      </c>
      <c r="E28" s="7">
        <f>[1]Sheet2!A33/[1]Sheet2!C33</f>
        <v>9.98</v>
      </c>
      <c r="F28" s="7" t="s">
        <v>131</v>
      </c>
      <c r="G28" s="7" t="s">
        <v>132</v>
      </c>
      <c r="H28" s="10" t="s">
        <v>17</v>
      </c>
      <c r="I28" s="10" t="s">
        <v>42</v>
      </c>
      <c r="J28" s="10" t="s">
        <v>18</v>
      </c>
    </row>
    <row r="29" ht="40.5" spans="1:10">
      <c r="A29" s="7">
        <v>26</v>
      </c>
      <c r="B29" s="7" t="s">
        <v>80</v>
      </c>
      <c r="C29" s="7" t="s">
        <v>133</v>
      </c>
      <c r="D29" s="7" t="s">
        <v>64</v>
      </c>
      <c r="E29" s="7">
        <f>[1]Sheet2!A35/[1]Sheet2!C35</f>
        <v>17.45</v>
      </c>
      <c r="F29" s="7" t="s">
        <v>134</v>
      </c>
      <c r="G29" s="7" t="s">
        <v>135</v>
      </c>
      <c r="H29" s="10" t="s">
        <v>17</v>
      </c>
      <c r="I29" s="10" t="s">
        <v>42</v>
      </c>
      <c r="J29" s="10" t="s">
        <v>18</v>
      </c>
    </row>
    <row r="30" ht="54" spans="1:10">
      <c r="A30" s="7">
        <v>27</v>
      </c>
      <c r="B30" s="7" t="s">
        <v>136</v>
      </c>
      <c r="C30" s="7" t="s">
        <v>137</v>
      </c>
      <c r="D30" s="7" t="s">
        <v>138</v>
      </c>
      <c r="E30" s="7">
        <f>[1]Sheet2!A45/[1]Sheet2!C45</f>
        <v>62.998</v>
      </c>
      <c r="F30" s="7" t="s">
        <v>139</v>
      </c>
      <c r="G30" s="7" t="s">
        <v>140</v>
      </c>
      <c r="H30" s="10" t="s">
        <v>17</v>
      </c>
      <c r="I30" s="10" t="s">
        <v>42</v>
      </c>
      <c r="J30" s="10" t="s">
        <v>18</v>
      </c>
    </row>
    <row r="31" ht="40.5" spans="1:10">
      <c r="A31" s="7">
        <v>28</v>
      </c>
      <c r="B31" s="7" t="s">
        <v>141</v>
      </c>
      <c r="C31" s="7" t="s">
        <v>142</v>
      </c>
      <c r="D31" s="7" t="s">
        <v>143</v>
      </c>
      <c r="E31" s="7">
        <f>[1]Sheet2!A20/[1]Sheet2!C20</f>
        <v>47.502</v>
      </c>
      <c r="F31" s="7" t="s">
        <v>144</v>
      </c>
      <c r="G31" s="7" t="s">
        <v>145</v>
      </c>
      <c r="H31" s="10" t="s">
        <v>42</v>
      </c>
      <c r="I31" s="10" t="s">
        <v>42</v>
      </c>
      <c r="J31" s="10" t="s">
        <v>42</v>
      </c>
    </row>
    <row r="32" ht="40.5" spans="1:10">
      <c r="A32" s="7">
        <v>29</v>
      </c>
      <c r="B32" s="7" t="s">
        <v>146</v>
      </c>
      <c r="C32" s="7" t="s">
        <v>147</v>
      </c>
      <c r="D32" s="7" t="s">
        <v>148</v>
      </c>
      <c r="E32" s="7">
        <f>[1]Sheet2!A21/[1]Sheet2!C21</f>
        <v>22.162</v>
      </c>
      <c r="F32" s="7" t="s">
        <v>149</v>
      </c>
      <c r="G32" s="7" t="s">
        <v>150</v>
      </c>
      <c r="H32" s="10" t="s">
        <v>42</v>
      </c>
      <c r="I32" s="10" t="s">
        <v>42</v>
      </c>
      <c r="J32" s="10" t="s">
        <v>42</v>
      </c>
    </row>
    <row r="33" ht="27" spans="1:10">
      <c r="A33" s="7">
        <v>30</v>
      </c>
      <c r="B33" s="7" t="s">
        <v>151</v>
      </c>
      <c r="C33" s="7" t="s">
        <v>152</v>
      </c>
      <c r="D33" s="7" t="s">
        <v>153</v>
      </c>
      <c r="E33" s="7">
        <f>[1]Sheet2!A34/[1]Sheet2!C34</f>
        <v>14.45</v>
      </c>
      <c r="F33" s="7" t="s">
        <v>154</v>
      </c>
      <c r="G33" s="7" t="s">
        <v>155</v>
      </c>
      <c r="H33" s="10" t="s">
        <v>42</v>
      </c>
      <c r="I33" s="10" t="s">
        <v>42</v>
      </c>
      <c r="J33" s="10" t="s">
        <v>42</v>
      </c>
    </row>
    <row r="34" ht="40.5" spans="1:10">
      <c r="A34" s="7">
        <v>31</v>
      </c>
      <c r="B34" s="7" t="s">
        <v>156</v>
      </c>
      <c r="C34" s="7" t="s">
        <v>157</v>
      </c>
      <c r="D34" s="7" t="s">
        <v>64</v>
      </c>
      <c r="E34" s="7">
        <f>[1]Sheet2!A43/[1]Sheet2!C43</f>
        <v>12</v>
      </c>
      <c r="F34" s="7" t="s">
        <v>158</v>
      </c>
      <c r="G34" s="7" t="s">
        <v>159</v>
      </c>
      <c r="H34" s="10" t="s">
        <v>160</v>
      </c>
      <c r="I34" s="10" t="s">
        <v>18</v>
      </c>
      <c r="J34" s="10" t="s">
        <v>161</v>
      </c>
    </row>
    <row r="35" ht="13.5" spans="1:10">
      <c r="A35" s="8" t="s">
        <v>162</v>
      </c>
      <c r="B35" s="9"/>
      <c r="C35" s="9"/>
      <c r="D35" s="9"/>
      <c r="E35" s="9"/>
      <c r="F35" s="9"/>
      <c r="G35" s="9"/>
      <c r="H35" s="9"/>
      <c r="I35" s="9"/>
      <c r="J35" s="13"/>
    </row>
    <row r="36" ht="27" spans="1:10">
      <c r="A36" s="7">
        <v>1</v>
      </c>
      <c r="B36" s="7" t="s">
        <v>163</v>
      </c>
      <c r="C36" s="7" t="s">
        <v>164</v>
      </c>
      <c r="D36" s="7" t="s">
        <v>165</v>
      </c>
      <c r="E36" s="7">
        <f>[1]Sheet2!A2/[1]Sheet2!C2</f>
        <v>29</v>
      </c>
      <c r="F36" s="7" t="s">
        <v>166</v>
      </c>
      <c r="G36" s="7" t="s">
        <v>167</v>
      </c>
      <c r="H36" s="10" t="s">
        <v>17</v>
      </c>
      <c r="I36" s="10" t="s">
        <v>17</v>
      </c>
      <c r="J36" s="10" t="s">
        <v>17</v>
      </c>
    </row>
    <row r="37" ht="40.5" spans="1:10">
      <c r="A37" s="7">
        <v>2</v>
      </c>
      <c r="B37" s="7" t="s">
        <v>168</v>
      </c>
      <c r="C37" s="7" t="s">
        <v>169</v>
      </c>
      <c r="D37" s="7" t="s">
        <v>170</v>
      </c>
      <c r="E37" s="7">
        <f>[1]Sheet2!A37/[1]Sheet2!C37</f>
        <v>65</v>
      </c>
      <c r="F37" s="7" t="s">
        <v>22</v>
      </c>
      <c r="G37" s="7" t="s">
        <v>171</v>
      </c>
      <c r="H37" s="10" t="s">
        <v>17</v>
      </c>
      <c r="I37" s="10" t="s">
        <v>17</v>
      </c>
      <c r="J37" s="10" t="s">
        <v>17</v>
      </c>
    </row>
    <row r="38" ht="40.5" spans="1:10">
      <c r="A38" s="7">
        <v>3</v>
      </c>
      <c r="B38" s="7" t="s">
        <v>172</v>
      </c>
      <c r="C38" s="7" t="s">
        <v>173</v>
      </c>
      <c r="D38" s="7" t="s">
        <v>45</v>
      </c>
      <c r="E38" s="7">
        <f>[1]Sheet2!A40/[1]Sheet2!C40</f>
        <v>18</v>
      </c>
      <c r="F38" s="7" t="s">
        <v>174</v>
      </c>
      <c r="G38" s="7" t="s">
        <v>175</v>
      </c>
      <c r="H38" s="10" t="s">
        <v>17</v>
      </c>
      <c r="I38" s="10" t="s">
        <v>17</v>
      </c>
      <c r="J38" s="10" t="s">
        <v>17</v>
      </c>
    </row>
    <row r="39" ht="27" spans="1:10">
      <c r="A39" s="7">
        <v>4</v>
      </c>
      <c r="B39" s="7" t="s">
        <v>176</v>
      </c>
      <c r="C39" s="7" t="s">
        <v>177</v>
      </c>
      <c r="D39" s="7" t="s">
        <v>178</v>
      </c>
      <c r="E39" s="7">
        <f>[1]Sheet2!A17/[1]Sheet2!C17</f>
        <v>59</v>
      </c>
      <c r="F39" s="7" t="s">
        <v>179</v>
      </c>
      <c r="G39" s="7" t="s">
        <v>180</v>
      </c>
      <c r="H39" s="10" t="s">
        <v>17</v>
      </c>
      <c r="I39" s="10" t="s">
        <v>18</v>
      </c>
      <c r="J39" s="10" t="s">
        <v>18</v>
      </c>
    </row>
    <row r="40" ht="40.5" spans="1:10">
      <c r="A40" s="7">
        <v>5</v>
      </c>
      <c r="B40" s="7" t="s">
        <v>181</v>
      </c>
      <c r="C40" s="7" t="s">
        <v>182</v>
      </c>
      <c r="D40" s="7" t="s">
        <v>183</v>
      </c>
      <c r="E40" s="7">
        <f>[1]Sheet2!A42/[1]Sheet2!C42</f>
        <v>66.9</v>
      </c>
      <c r="F40" s="7" t="s">
        <v>184</v>
      </c>
      <c r="G40" s="7" t="s">
        <v>185</v>
      </c>
      <c r="H40" s="10" t="s">
        <v>17</v>
      </c>
      <c r="I40" s="10" t="s">
        <v>18</v>
      </c>
      <c r="J40" s="10" t="s">
        <v>18</v>
      </c>
    </row>
    <row r="41" ht="54" spans="1:10">
      <c r="A41" s="7">
        <v>6</v>
      </c>
      <c r="B41" s="7" t="s">
        <v>186</v>
      </c>
      <c r="C41" s="7" t="s">
        <v>187</v>
      </c>
      <c r="D41" s="7" t="s">
        <v>188</v>
      </c>
      <c r="E41" s="7">
        <f>[1]Sheet2!A36/[1]Sheet2!C36</f>
        <v>58.996</v>
      </c>
      <c r="F41" s="7" t="s">
        <v>189</v>
      </c>
      <c r="G41" s="7" t="s">
        <v>190</v>
      </c>
      <c r="H41" s="10" t="s">
        <v>17</v>
      </c>
      <c r="I41" s="10" t="s">
        <v>42</v>
      </c>
      <c r="J41" s="10" t="s">
        <v>18</v>
      </c>
    </row>
    <row r="42" ht="40.5" spans="1:10">
      <c r="A42" s="7">
        <v>7</v>
      </c>
      <c r="B42" s="7" t="s">
        <v>43</v>
      </c>
      <c r="C42" s="7" t="s">
        <v>191</v>
      </c>
      <c r="D42" s="7" t="s">
        <v>64</v>
      </c>
      <c r="E42" s="7">
        <f>[1]Sheet2!A18/[1]Sheet2!C18</f>
        <v>29.8</v>
      </c>
      <c r="F42" s="7" t="s">
        <v>192</v>
      </c>
      <c r="G42" s="7" t="s">
        <v>193</v>
      </c>
      <c r="H42" s="10" t="s">
        <v>17</v>
      </c>
      <c r="I42" s="10" t="s">
        <v>42</v>
      </c>
      <c r="J42" s="10" t="s">
        <v>18</v>
      </c>
    </row>
    <row r="43" ht="40.5" spans="1:10">
      <c r="A43" s="7">
        <v>8</v>
      </c>
      <c r="B43" s="7" t="s">
        <v>194</v>
      </c>
      <c r="C43" s="7" t="s">
        <v>195</v>
      </c>
      <c r="D43" s="7" t="s">
        <v>196</v>
      </c>
      <c r="E43" s="7">
        <f>[1]Sheet2!A29/[1]Sheet2!C29</f>
        <v>243.4</v>
      </c>
      <c r="F43" s="7" t="s">
        <v>197</v>
      </c>
      <c r="G43" s="7" t="s">
        <v>198</v>
      </c>
      <c r="H43" s="10" t="s">
        <v>17</v>
      </c>
      <c r="I43" s="10" t="s">
        <v>42</v>
      </c>
      <c r="J43" s="10" t="s">
        <v>18</v>
      </c>
    </row>
    <row r="44" ht="40.5" spans="1:10">
      <c r="A44" s="7">
        <v>9</v>
      </c>
      <c r="B44" s="7" t="s">
        <v>199</v>
      </c>
      <c r="C44" s="7" t="s">
        <v>200</v>
      </c>
      <c r="D44" s="7" t="s">
        <v>201</v>
      </c>
      <c r="E44" s="7">
        <f>[1]Sheet2!A30/[1]Sheet2!C30</f>
        <v>32.8</v>
      </c>
      <c r="F44" s="7" t="s">
        <v>202</v>
      </c>
      <c r="G44" s="7" t="s">
        <v>203</v>
      </c>
      <c r="H44" s="10" t="s">
        <v>17</v>
      </c>
      <c r="I44" s="10" t="s">
        <v>42</v>
      </c>
      <c r="J44" s="10" t="s">
        <v>18</v>
      </c>
    </row>
    <row r="45" s="1" customFormat="1" ht="27" spans="1:10">
      <c r="A45" s="7">
        <v>10</v>
      </c>
      <c r="B45" s="7" t="s">
        <v>204</v>
      </c>
      <c r="C45" s="7" t="s">
        <v>64</v>
      </c>
      <c r="D45" s="7" t="s">
        <v>64</v>
      </c>
      <c r="E45" s="7">
        <f>[1]Sheet2!A32/[1]Sheet2!C32</f>
        <v>12.96</v>
      </c>
      <c r="F45" s="7" t="s">
        <v>205</v>
      </c>
      <c r="G45" s="7" t="s">
        <v>206</v>
      </c>
      <c r="H45" s="10" t="s">
        <v>17</v>
      </c>
      <c r="I45" s="10" t="s">
        <v>42</v>
      </c>
      <c r="J45" s="10" t="s">
        <v>18</v>
      </c>
    </row>
    <row r="46" s="2" customFormat="1" ht="13.5" spans="1:26">
      <c r="A46" s="11" t="s">
        <v>207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="2" customFormat="1" ht="13.5" spans="1:26">
      <c r="A47" s="12" t="s">
        <v>208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</sheetData>
  <mergeCells count="5">
    <mergeCell ref="A1:J1"/>
    <mergeCell ref="A3:J3"/>
    <mergeCell ref="A35:J35"/>
    <mergeCell ref="A46:L46"/>
    <mergeCell ref="A47:L47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SGS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zhenfeng</dc:creator>
  <cp:lastModifiedBy>萌元宵</cp:lastModifiedBy>
  <dcterms:created xsi:type="dcterms:W3CDTF">2018-09-25T09:52:00Z</dcterms:created>
  <cp:lastPrinted>2024-07-03T02:51:00Z</cp:lastPrinted>
  <dcterms:modified xsi:type="dcterms:W3CDTF">2024-07-12T08:52:30Z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FE31ECD85A4D4E1886C083C76D6791D8_13</vt:lpwstr>
  </property>
  <property fmtid="{D5CDD505-2E9C-101B-9397-08002B2CF9AE}" pid="3" name="KSOProductBuildVer">
    <vt:lpwstr>2052-12.1.0.16929</vt:lpwstr>
  </property>
</Properties>
</file>